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2300"/>
  </bookViews>
  <sheets>
    <sheet name="4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20" i="1" l="1"/>
  <c r="E19" i="1"/>
  <c r="J8" i="1"/>
  <c r="J20" i="1" s="1"/>
  <c r="I8" i="1"/>
  <c r="I20" i="1" s="1"/>
  <c r="H8" i="1"/>
  <c r="H20" i="1" s="1"/>
  <c r="G8" i="1"/>
  <c r="G20" i="1" s="1"/>
  <c r="E8" i="1"/>
  <c r="E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<sst xmlns="http://schemas.openxmlformats.org/spreadsheetml/2006/main" count="44" uniqueCount="41">
  <si>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</si>
  <si>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</si>
  <si>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</si>
  <si>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</si>
  <si>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</si>
  <si>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</si>
  <si>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</si>
  <si>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</si>
  <si>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</si>
  <si>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</si>
  <si>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</si>
  <si>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</si>
  <si>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</si>
  <si>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</si>
  <si>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</si>
  <si>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</si>
  <si>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</si>
  <si>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</si>
  <si>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</si>
  <si>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</si>
  <si>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</si>
  <si>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</si>
  <si>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</si>
  <si>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</si>
  <si>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</si>
  <si>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</si>
  <si>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260/2011,54-4г-2020/2021</t>
  </si>
  <si>
    <t>Гуляш,каша гречневая рассыпчатая</t>
  </si>
  <si>
    <t>Чай с сахаром</t>
  </si>
  <si>
    <t>Батон</t>
  </si>
  <si>
    <t>54-2гн-2020/2021</t>
  </si>
  <si>
    <t>ПР</t>
  </si>
  <si>
    <t>Рассольник ленинградский</t>
  </si>
  <si>
    <t>Тефтели</t>
  </si>
  <si>
    <t>Картофельное пюре</t>
  </si>
  <si>
    <t>Хлеб ржаной</t>
  </si>
  <si>
    <t>напиток</t>
  </si>
  <si>
    <t>54-3с-2020/2021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</si>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</sst>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40</v>
      </c>
      <c r="C1" s="55"/>
      <c r="D1" s="56"/>
      <c r="E1" t="s">
        <v>21</v>
      </c>
      <c r="F1" s="24"/>
      <c r="I1" t="s">
        <v>1</v>
      </c>
      <c r="J1" s="23">
        <v>45995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26</v>
      </c>
      <c r="D4" s="37" t="s">
        <v>27</v>
      </c>
      <c r="E4" s="15">
        <v>250</v>
      </c>
      <c r="F4" s="25"/>
      <c r="G4" s="40">
        <v>426.5</v>
      </c>
      <c r="H4" s="40">
        <v>15.05</v>
      </c>
      <c r="I4" s="39">
        <v>17.239999999999998</v>
      </c>
      <c r="J4" s="43">
        <v>47.42</v>
      </c>
    </row>
    <row r="5" spans="1:10" x14ac:dyDescent="0.25">
      <c r="A5" s="7"/>
      <c r="B5" s="1" t="s">
        <v>12</v>
      </c>
      <c r="C5" s="2" t="s">
        <v>30</v>
      </c>
      <c r="D5" s="38" t="s">
        <v>28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29</v>
      </c>
      <c r="E6" s="17">
        <v>50</v>
      </c>
      <c r="F6" s="26"/>
      <c r="G6" s="41">
        <v>131</v>
      </c>
      <c r="H6" s="41">
        <v>3.75</v>
      </c>
      <c r="I6" s="41">
        <v>1.45</v>
      </c>
      <c r="J6" s="44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f>E6+E5+E4</f>
        <v>500</v>
      </c>
      <c r="F8" s="27">
        <v>95</v>
      </c>
      <c r="G8" s="42">
        <f>G7+G6+G5+G4</f>
        <v>584.29999999999995</v>
      </c>
      <c r="H8" s="42">
        <f>H7+H6+H5+H4</f>
        <v>19</v>
      </c>
      <c r="I8" s="42">
        <f>I7+I6+I5+I4</f>
        <v>18.689999999999998</v>
      </c>
      <c r="J8" s="45">
        <f>J7+J6+J5+J4</f>
        <v>79.62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32</v>
      </c>
      <c r="E13" s="17">
        <v>200</v>
      </c>
      <c r="F13" s="26"/>
      <c r="G13" s="41">
        <v>137.37</v>
      </c>
      <c r="H13" s="41">
        <v>3.968</v>
      </c>
      <c r="I13" s="49">
        <v>9.6240000000000006</v>
      </c>
      <c r="J13" s="51">
        <v>18.776</v>
      </c>
    </row>
    <row r="14" spans="1:10" x14ac:dyDescent="0.25">
      <c r="A14" s="7"/>
      <c r="B14" s="1" t="s">
        <v>17</v>
      </c>
      <c r="C14" s="2" t="s">
        <v>38</v>
      </c>
      <c r="D14" s="38" t="s">
        <v>33</v>
      </c>
      <c r="E14" s="17">
        <v>110</v>
      </c>
      <c r="F14" s="26"/>
      <c r="G14" s="41">
        <v>348</v>
      </c>
      <c r="H14" s="41">
        <v>13.17</v>
      </c>
      <c r="I14" s="49">
        <v>10.61</v>
      </c>
      <c r="J14" s="51">
        <v>44.85</v>
      </c>
    </row>
    <row r="15" spans="1:10" x14ac:dyDescent="0.25">
      <c r="A15" s="7"/>
      <c r="B15" s="1" t="s">
        <v>18</v>
      </c>
      <c r="C15" s="2" t="s">
        <v>39</v>
      </c>
      <c r="D15" s="38" t="s">
        <v>34</v>
      </c>
      <c r="E15" s="17">
        <v>150</v>
      </c>
      <c r="F15" s="26"/>
      <c r="G15" s="41">
        <v>145.80000000000001</v>
      </c>
      <c r="H15" s="41">
        <v>3.1</v>
      </c>
      <c r="I15" s="49">
        <v>6</v>
      </c>
      <c r="J15" s="51">
        <v>19.7</v>
      </c>
    </row>
    <row r="16" spans="1:10" x14ac:dyDescent="0.25">
      <c r="A16" s="7"/>
      <c r="B16" s="1" t="s">
        <v>36</v>
      </c>
      <c r="C16" s="2" t="s">
        <v>30</v>
      </c>
      <c r="D16" s="38" t="s">
        <v>28</v>
      </c>
      <c r="E16" s="17">
        <v>200</v>
      </c>
      <c r="F16" s="26"/>
      <c r="G16" s="41">
        <v>26.8</v>
      </c>
      <c r="H16" s="41">
        <v>0.2</v>
      </c>
      <c r="I16" s="50">
        <v>0</v>
      </c>
      <c r="J16" s="51">
        <v>6.5</v>
      </c>
    </row>
    <row r="17" spans="1:10" x14ac:dyDescent="0.25">
      <c r="A17" s="7"/>
      <c r="B17" s="1" t="s">
        <v>23</v>
      </c>
      <c r="C17" s="2"/>
      <c r="D17" s="33"/>
      <c r="E17" s="17">
        <v>40</v>
      </c>
      <c r="F17" s="26"/>
      <c r="G17" s="41">
        <v>91.2</v>
      </c>
      <c r="H17" s="41">
        <v>3.44</v>
      </c>
      <c r="I17" s="41">
        <v>0.52</v>
      </c>
      <c r="J17" s="51">
        <v>18.079999999999998</v>
      </c>
    </row>
    <row r="18" spans="1:10" x14ac:dyDescent="0.25">
      <c r="A18" s="7"/>
      <c r="B18" s="1" t="s">
        <v>20</v>
      </c>
      <c r="C18" s="2" t="s">
        <v>31</v>
      </c>
      <c r="D18" s="38" t="s">
        <v>35</v>
      </c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G17+G16+G15+G14+G13</f>
        <v>749.17</v>
      </c>
      <c r="H19" s="47">
        <f>H17+H16+H15+H14+H13</f>
        <v>23.878</v>
      </c>
      <c r="I19" s="47">
        <f>I17+I16+I15+I14+I13</f>
        <v>26.753999999999998</v>
      </c>
      <c r="J19" s="52">
        <f>J17+J16+J15+J14+J13</f>
        <v>107.90599999999999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8">
        <f t="shared" si="0"/>
        <v>1333.4699999999998</v>
      </c>
      <c r="H20" s="48">
        <f t="shared" si="0"/>
        <v>42.878</v>
      </c>
      <c r="I20" s="48">
        <f t="shared" si="0"/>
        <v>45.443999999999996</v>
      </c>
      <c r="J20" s="53">
        <f t="shared" si="0"/>
        <v>187.52600000000001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2025-12-02T03:40:06Z</dcterms:modified>
</cp:coreProperties>
</file>