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"/>
    </mc:Choice>
  </mc:AlternateContent>
  <bookViews>
    <workbookView xWindow="0" yWindow="0" windowWidth="28800" windowHeight="11775"/>
  </bookViews>
  <sheets>
    <sheet name="10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9" i="1" l="1"/>
  <c r="J19" i="1"/>
  <c r="I19" i="1"/>
  <c r="H19" i="1"/>
  <c r="G19" i="1"/>
  <c r="J8" i="1"/>
  <c r="I8" i="1"/>
  <c r="H8" i="1"/>
  <c r="H20" i="1" s="1"/>
  <c r="G8" i="1"/>
  <c r="F20" i="1"/>
  <c r="E8" i="1"/>
  <c r="E20" i="1" l="1"/>
  <c r="J20" i="1"/>
  <c r="I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<sst xmlns="http://schemas.openxmlformats.org/spreadsheetml/2006/main" count="47" uniqueCount="43">
  <si>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</si>
  <si>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</si>
  <si>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</si>
  <si>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</si>
  <si>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</si>
  <si>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</si>
  <si>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</si>
  <si>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</si>
  <si>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</si>
  <si>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</si>
  <si>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</si>
  <si>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</si>
  <si>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</si>
  <si>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</si>
  <si>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</si>
  <si>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</si>
  <si>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</si>
  <si>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</si>
  <si>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</si>
  <si>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</si>
  <si>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</si>
  <si>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</si>
  <si>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</si>
  <si>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</si>
  <si>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</si>
  <si>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</si>
  <si>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Макароны отварные с сыром</t>
  </si>
  <si>
    <t>Чай с сахаром</t>
  </si>
  <si>
    <t>Батон</t>
  </si>
  <si>
    <t>Яблоки</t>
  </si>
  <si>
    <t>54-3г-2020/2021</t>
  </si>
  <si>
    <t>54-2гн-2020/2021</t>
  </si>
  <si>
    <t>ПР</t>
  </si>
  <si>
    <t>338/2011</t>
  </si>
  <si>
    <t>Рассольник ленинградский</t>
  </si>
  <si>
    <t>Тефтели</t>
  </si>
  <si>
    <t>Макароны отварные</t>
  </si>
  <si>
    <t>Хлеб ржаной</t>
  </si>
  <si>
    <t>54-3с-2020/2021</t>
  </si>
  <si>
    <t>278/2011</t>
  </si>
  <si>
    <t>54-1г-2020/2021</t>
  </si>
  <si>
    <t>напиток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</si>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</sst>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4" xfId="1" applyNumberFormat="1" applyFont="1" applyFill="1" applyBorder="1" applyProtection="1">
      <protection locked="0"/>
    </xf>
    <xf numFmtId="164" fontId="0" fillId="2" borderId="16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42</v>
      </c>
      <c r="C1" s="50"/>
      <c r="D1" s="51"/>
      <c r="E1" t="s">
        <v>21</v>
      </c>
      <c r="F1" s="23"/>
      <c r="I1" t="s">
        <v>1</v>
      </c>
      <c r="J1" s="22">
        <v>46045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6" t="s">
        <v>26</v>
      </c>
      <c r="E4" s="15">
        <v>200</v>
      </c>
      <c r="F4" s="24"/>
      <c r="G4" s="39">
        <v>364.44</v>
      </c>
      <c r="H4" s="39">
        <v>13.55</v>
      </c>
      <c r="I4" s="39">
        <v>15.3</v>
      </c>
      <c r="J4" s="40">
        <v>46.13</v>
      </c>
    </row>
    <row r="5" spans="1:10" x14ac:dyDescent="0.25">
      <c r="A5" s="7"/>
      <c r="B5" s="1" t="s">
        <v>12</v>
      </c>
      <c r="C5" s="2" t="s">
        <v>31</v>
      </c>
      <c r="D5" s="37" t="s">
        <v>27</v>
      </c>
      <c r="E5" s="17">
        <v>200</v>
      </c>
      <c r="F5" s="25"/>
      <c r="G5" s="41">
        <v>26.8</v>
      </c>
      <c r="H5" s="41">
        <v>0.2</v>
      </c>
      <c r="I5" s="41"/>
      <c r="J5" s="42">
        <v>6.5</v>
      </c>
    </row>
    <row r="6" spans="1:10" x14ac:dyDescent="0.25">
      <c r="A6" s="7"/>
      <c r="B6" s="1" t="s">
        <v>22</v>
      </c>
      <c r="C6" s="38" t="s">
        <v>32</v>
      </c>
      <c r="D6" s="37" t="s">
        <v>28</v>
      </c>
      <c r="E6" s="17">
        <v>20</v>
      </c>
      <c r="F6" s="25"/>
      <c r="G6" s="41">
        <v>52.4</v>
      </c>
      <c r="H6" s="41">
        <v>1.5</v>
      </c>
      <c r="I6" s="41">
        <v>0.57999999999999996</v>
      </c>
      <c r="J6" s="42">
        <v>10.28</v>
      </c>
    </row>
    <row r="7" spans="1:10" x14ac:dyDescent="0.25">
      <c r="A7" s="7"/>
      <c r="B7" s="2" t="s">
        <v>19</v>
      </c>
      <c r="C7" s="2" t="s">
        <v>33</v>
      </c>
      <c r="D7" s="37" t="s">
        <v>29</v>
      </c>
      <c r="E7" s="17">
        <v>100</v>
      </c>
      <c r="F7" s="25"/>
      <c r="G7" s="41">
        <v>47</v>
      </c>
      <c r="H7" s="41">
        <v>0.4</v>
      </c>
      <c r="I7" s="41">
        <v>0.4</v>
      </c>
      <c r="J7" s="42">
        <v>9.8000000000000007</v>
      </c>
    </row>
    <row r="8" spans="1:10" ht="15.75" thickBot="1" x14ac:dyDescent="0.3">
      <c r="A8" s="8"/>
      <c r="B8" s="9"/>
      <c r="C8" s="9"/>
      <c r="D8" s="33"/>
      <c r="E8" s="19">
        <f>E7+E6+E5+E4</f>
        <v>520</v>
      </c>
      <c r="F8" s="26">
        <v>95</v>
      </c>
      <c r="G8" s="43">
        <f>G7+G6+G5+G4</f>
        <v>490.64</v>
      </c>
      <c r="H8" s="43">
        <f>H7+H6+H5+H4</f>
        <v>15.65</v>
      </c>
      <c r="I8" s="43">
        <f>I7+I6+I5+I4</f>
        <v>16.28</v>
      </c>
      <c r="J8" s="44">
        <f>J7+J6+J5+J4</f>
        <v>72.710000000000008</v>
      </c>
    </row>
    <row r="9" spans="1:10" x14ac:dyDescent="0.25">
      <c r="A9" s="4" t="s">
        <v>13</v>
      </c>
      <c r="B9" s="11" t="s">
        <v>19</v>
      </c>
      <c r="C9" s="6"/>
      <c r="D9" s="31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4"/>
      <c r="E12" s="21"/>
      <c r="F12" s="27"/>
      <c r="G12" s="45"/>
      <c r="H12" s="45"/>
      <c r="I12" s="45"/>
      <c r="J12" s="46"/>
    </row>
    <row r="13" spans="1:10" x14ac:dyDescent="0.25">
      <c r="A13" s="7"/>
      <c r="B13" s="1" t="s">
        <v>16</v>
      </c>
      <c r="C13" s="2" t="s">
        <v>38</v>
      </c>
      <c r="D13" s="37" t="s">
        <v>34</v>
      </c>
      <c r="E13" s="17">
        <v>200</v>
      </c>
      <c r="F13" s="25"/>
      <c r="G13" s="41">
        <v>137.37</v>
      </c>
      <c r="H13" s="41">
        <v>3.968</v>
      </c>
      <c r="I13" s="41">
        <v>9.6240000000000006</v>
      </c>
      <c r="J13" s="42">
        <v>18.776</v>
      </c>
    </row>
    <row r="14" spans="1:10" x14ac:dyDescent="0.25">
      <c r="A14" s="7"/>
      <c r="B14" s="1" t="s">
        <v>17</v>
      </c>
      <c r="C14" s="2" t="s">
        <v>39</v>
      </c>
      <c r="D14" s="37" t="s">
        <v>35</v>
      </c>
      <c r="E14" s="17">
        <v>110</v>
      </c>
      <c r="F14" s="25"/>
      <c r="G14" s="41">
        <v>348</v>
      </c>
      <c r="H14" s="41">
        <v>13.17</v>
      </c>
      <c r="I14" s="41">
        <v>10.61</v>
      </c>
      <c r="J14" s="42">
        <v>44.85</v>
      </c>
    </row>
    <row r="15" spans="1:10" x14ac:dyDescent="0.25">
      <c r="A15" s="7"/>
      <c r="B15" s="1" t="s">
        <v>18</v>
      </c>
      <c r="C15" s="2" t="s">
        <v>40</v>
      </c>
      <c r="D15" s="37" t="s">
        <v>36</v>
      </c>
      <c r="E15" s="17">
        <v>150</v>
      </c>
      <c r="F15" s="25"/>
      <c r="G15" s="41">
        <v>202</v>
      </c>
      <c r="H15" s="41">
        <v>5.3</v>
      </c>
      <c r="I15" s="41">
        <v>5.5</v>
      </c>
      <c r="J15" s="42">
        <v>28.7</v>
      </c>
    </row>
    <row r="16" spans="1:10" x14ac:dyDescent="0.25">
      <c r="A16" s="7"/>
      <c r="B16" s="1" t="s">
        <v>41</v>
      </c>
      <c r="C16" s="2" t="s">
        <v>31</v>
      </c>
      <c r="D16" s="37" t="s">
        <v>27</v>
      </c>
      <c r="E16" s="17">
        <v>200</v>
      </c>
      <c r="F16" s="25"/>
      <c r="G16" s="41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/>
      <c r="D17" s="32"/>
      <c r="E17" s="17"/>
      <c r="F17" s="25"/>
      <c r="G17" s="41"/>
      <c r="H17" s="41"/>
      <c r="I17" s="41"/>
      <c r="J17" s="42"/>
    </row>
    <row r="18" spans="1:10" x14ac:dyDescent="0.25">
      <c r="A18" s="7"/>
      <c r="B18" s="1" t="s">
        <v>20</v>
      </c>
      <c r="C18" s="38" t="s">
        <v>32</v>
      </c>
      <c r="D18" s="37" t="s">
        <v>37</v>
      </c>
      <c r="E18" s="17">
        <v>40</v>
      </c>
      <c r="F18" s="25"/>
      <c r="G18" s="41">
        <v>91.2</v>
      </c>
      <c r="H18" s="41">
        <v>3.44</v>
      </c>
      <c r="I18" s="41">
        <v>0.52</v>
      </c>
      <c r="J18" s="42">
        <v>18.079999999999998</v>
      </c>
    </row>
    <row r="19" spans="1:10" x14ac:dyDescent="0.25">
      <c r="A19" s="7"/>
      <c r="B19" s="28"/>
      <c r="C19" s="28"/>
      <c r="D19" s="35"/>
      <c r="E19" s="29">
        <f>E18+E17+E16+E15+E14+E13</f>
        <v>700</v>
      </c>
      <c r="F19" s="30">
        <v>95</v>
      </c>
      <c r="G19" s="47">
        <f>G18+G17+G16+G15+G14+G13</f>
        <v>805.37</v>
      </c>
      <c r="H19" s="47">
        <f>H18+H17+H16+H15+H14+H13</f>
        <v>26.077999999999999</v>
      </c>
      <c r="I19" s="47">
        <f>I18+I17+I16+I15+I14+I13</f>
        <v>26.253999999999998</v>
      </c>
      <c r="J19" s="48">
        <f>J18+J17+J16+J15+J14+J13</f>
        <v>116.90599999999999</v>
      </c>
    </row>
    <row r="20" spans="1:10" ht="15.75" thickBot="1" x14ac:dyDescent="0.3">
      <c r="A20" s="8"/>
      <c r="B20" s="9"/>
      <c r="C20" s="9"/>
      <c r="D20" s="33"/>
      <c r="E20" s="19">
        <f>E19+E8</f>
        <v>1220</v>
      </c>
      <c r="F20" s="26">
        <f>F19+F8</f>
        <v>190</v>
      </c>
      <c r="G20" s="43">
        <f>G19+G8</f>
        <v>1296.01</v>
      </c>
      <c r="H20" s="43">
        <f>H8</f>
        <v>15.65</v>
      </c>
      <c r="I20" s="43">
        <f>I19+I8</f>
        <v>42.533999999999999</v>
      </c>
      <c r="J20" s="44">
        <f>J19+J8</f>
        <v>189.61599999999999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9 G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2026-01-13T06:18:31Z</dcterms:modified>
</cp:coreProperties>
</file>